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6- warzywa i owoce - powtórzony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 l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F55" i="1" s="1"/>
  <c r="H12" i="1" l="1"/>
  <c r="H55" i="1" s="1"/>
</calcChain>
</file>

<file path=xl/sharedStrings.xml><?xml version="1.0" encoding="utf-8"?>
<sst xmlns="http://schemas.openxmlformats.org/spreadsheetml/2006/main" count="104" uniqueCount="64">
  <si>
    <t>Załącznik nr 2a</t>
  </si>
  <si>
    <t xml:space="preserve">          Pieczątka oferenta</t>
  </si>
  <si>
    <t>FORMULARZ CENOWY – CZĘŚĆ 1</t>
  </si>
  <si>
    <t>(Ceny obowiązujące w okresie od 1.06.2024-30.09.2024)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</si>
  <si>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</si>
  <si>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</si>
  <si>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</si>
  <si>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</si>
  <si>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</si>
  <si>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</si>
  <si>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</si>
  <si>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</si>
  <si>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Arbuz</t>
  </si>
  <si>
    <t>kg</t>
  </si>
  <si>
    <t>Banany (owoc 100-150g)*</t>
  </si>
  <si>
    <t>Borówka</t>
  </si>
  <si>
    <t>Botwina (w pęczkach)*</t>
  </si>
  <si>
    <t>Buraki</t>
  </si>
  <si>
    <t>Cebula</t>
  </si>
  <si>
    <t>Cebula czerwona</t>
  </si>
  <si>
    <t>Cukinia</t>
  </si>
  <si>
    <t>Cytryna</t>
  </si>
  <si>
    <t>Czosnek główka</t>
  </si>
  <si>
    <t>szt.</t>
  </si>
  <si>
    <t>Grejfrut</t>
  </si>
  <si>
    <t>Gruszki (owoc 130-150g)*</t>
  </si>
  <si>
    <t>Jabłko typu  - odmiana LOBO</t>
  </si>
  <si>
    <t>Kapusta biała</t>
  </si>
  <si>
    <t>Kapusta biała - młoda</t>
  </si>
  <si>
    <t>Kapusta czerwona</t>
  </si>
  <si>
    <t>Kapusta kwaszona</t>
  </si>
  <si>
    <t>Kapusta pekińska</t>
  </si>
  <si>
    <t>Kiwi (owoc duży 75-120g)*</t>
  </si>
  <si>
    <t xml:space="preserve">Koper liście (w pęczkach)* </t>
  </si>
  <si>
    <t>Mandarynki</t>
  </si>
  <si>
    <t>Marchew</t>
  </si>
  <si>
    <t>Ogórek kwaszony</t>
  </si>
  <si>
    <t>Ogórek świeży gruntowy (warzywo od 6-8 cm)</t>
  </si>
  <si>
    <t>Ogórek świeży</t>
  </si>
  <si>
    <t>Papryka czerwona</t>
  </si>
  <si>
    <t>Pieczarki</t>
  </si>
  <si>
    <t>Pietruszka – korzeń</t>
  </si>
  <si>
    <t>Pietruszka - natka liście (w pęczkach)*</t>
  </si>
  <si>
    <t>Pomarańcze</t>
  </si>
  <si>
    <t>Pomidory</t>
  </si>
  <si>
    <t>Por</t>
  </si>
  <si>
    <t>Rzodkiew biała</t>
  </si>
  <si>
    <t>Rzodkiewka (w pęczkach)*</t>
  </si>
  <si>
    <t>Sałata dekoracyjna</t>
  </si>
  <si>
    <t>Sałata lodowa</t>
  </si>
  <si>
    <t>Seler – korzeń</t>
  </si>
  <si>
    <t>Szczypior (w pęczkach)*</t>
  </si>
  <si>
    <t xml:space="preserve">kg </t>
  </si>
  <si>
    <t>Śliwka</t>
  </si>
  <si>
    <t>Truskawka</t>
  </si>
  <si>
    <t>Winogrona</t>
  </si>
  <si>
    <t>Zestaw do kiszenia ogorków</t>
  </si>
  <si>
    <t>Ziemniaki młode</t>
  </si>
  <si>
    <t>Razem</t>
  </si>
  <si>
    <t xml:space="preserve">*Podany przedział dotyczy wielkości owoca w dostawach. W tabela cena proszę podać cenę za jeden kilogram dla pozycji.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</si>
  <si>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</si>
  <si>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</si>
  <si>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</si>
  <si>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DPS.DAG.261.16.2024.EW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</si>
</sst>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3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horizontal="right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L11" sqref="L11"/>
    </sheetView>
  </sheetViews>
  <sheetFormatPr defaultRowHeight="12.75"/>
  <cols>
    <col min="1" max="1" width="3.7109375" style="3" customWidth="1"/>
    <col min="2" max="2" width="35.5703125" style="2" customWidth="1"/>
    <col min="3" max="3" width="4.7109375" style="3" customWidth="1"/>
    <col min="4" max="4" width="6" style="4" customWidth="1"/>
    <col min="5" max="5" width="9" style="3" customWidth="1"/>
    <col min="6" max="6" width="12.28515625" style="3" customWidth="1"/>
    <col min="7" max="7" width="11.140625" style="3" customWidth="1"/>
    <col min="8" max="8" width="12.140625" style="3" customWidth="1"/>
  </cols>
  <sheetData>
    <row r="1" spans="1:8" ht="15.75">
      <c r="A1" s="26" t="s">
        <v>0</v>
      </c>
      <c r="B1" s="26"/>
      <c r="C1" s="26"/>
      <c r="D1" s="26"/>
      <c r="E1" s="26"/>
      <c r="F1" s="26"/>
      <c r="G1" s="26"/>
      <c r="H1" s="26"/>
    </row>
    <row r="2" spans="1:8">
      <c r="A2" s="1"/>
    </row>
    <row r="3" spans="1:8" ht="15.75">
      <c r="A3" s="5"/>
      <c r="B3" s="2" t="s">
        <v>63</v>
      </c>
    </row>
    <row r="4" spans="1:8">
      <c r="A4" s="6"/>
    </row>
    <row r="5" spans="1:8">
      <c r="A5" s="27"/>
      <c r="B5" s="27"/>
      <c r="C5" s="27"/>
      <c r="D5" s="27"/>
      <c r="E5" s="27"/>
      <c r="F5" s="27"/>
      <c r="G5" s="27"/>
      <c r="H5" s="27"/>
    </row>
    <row r="6" spans="1:8">
      <c r="A6" s="27" t="s">
        <v>1</v>
      </c>
      <c r="B6" s="27"/>
      <c r="C6" s="27"/>
      <c r="D6" s="27"/>
      <c r="E6" s="27"/>
      <c r="F6" s="27"/>
      <c r="G6" s="27"/>
      <c r="H6" s="27"/>
    </row>
    <row r="7" spans="1:8" ht="15.75">
      <c r="A7" s="5"/>
    </row>
    <row r="8" spans="1:8" ht="15.75">
      <c r="A8" s="28" t="s">
        <v>2</v>
      </c>
      <c r="B8" s="28"/>
      <c r="C8" s="28"/>
      <c r="D8" s="28"/>
      <c r="E8" s="28"/>
      <c r="F8" s="28"/>
      <c r="G8" s="28"/>
      <c r="H8" s="28"/>
    </row>
    <row r="9" spans="1:8">
      <c r="A9" s="29" t="s">
        <v>3</v>
      </c>
      <c r="B9" s="29"/>
      <c r="C9" s="29"/>
      <c r="D9" s="29"/>
      <c r="E9" s="29"/>
      <c r="F9" s="29"/>
      <c r="G9" s="29"/>
      <c r="H9" s="29"/>
    </row>
    <row r="10" spans="1:8" ht="15.75">
      <c r="A10" s="7"/>
      <c r="B10" s="8"/>
      <c r="C10" s="9"/>
      <c r="D10" s="10"/>
      <c r="E10" s="9"/>
      <c r="F10" s="9"/>
      <c r="G10" s="9"/>
      <c r="H10" s="9"/>
    </row>
    <row r="11" spans="1:8" ht="29.85" customHeight="1">
      <c r="A11" s="11" t="s">
        <v>4</v>
      </c>
      <c r="B11" s="11" t="s">
        <v>5</v>
      </c>
      <c r="C11" s="11" t="s">
        <v>6</v>
      </c>
      <c r="D11" s="11" t="s">
        <v>7</v>
      </c>
      <c r="E11" s="11" t="s">
        <v>8</v>
      </c>
      <c r="F11" s="11" t="s">
        <v>9</v>
      </c>
      <c r="G11" s="12" t="s">
        <v>10</v>
      </c>
      <c r="H11" s="11" t="s">
        <v>11</v>
      </c>
    </row>
    <row r="12" spans="1:8" ht="18" customHeight="1">
      <c r="A12" s="13">
        <v>1</v>
      </c>
      <c r="B12" s="14" t="s">
        <v>12</v>
      </c>
      <c r="C12" s="13" t="s">
        <v>13</v>
      </c>
      <c r="D12" s="15">
        <v>131</v>
      </c>
      <c r="E12" s="16">
        <v>0</v>
      </c>
      <c r="F12" s="17">
        <f t="shared" ref="F12:F54" si="0">D12*E12</f>
        <v>0</v>
      </c>
      <c r="G12" s="18">
        <v>0</v>
      </c>
      <c r="H12" s="17">
        <f t="shared" ref="H12:H54" si="1">ROUND(F12+F12*G12/100,2)</f>
        <v>0</v>
      </c>
    </row>
    <row r="13" spans="1:8" ht="18" customHeight="1">
      <c r="A13" s="13">
        <v>2</v>
      </c>
      <c r="B13" s="14" t="s">
        <v>14</v>
      </c>
      <c r="C13" s="13" t="s">
        <v>13</v>
      </c>
      <c r="D13" s="19">
        <v>337</v>
      </c>
      <c r="E13" s="16">
        <v>0</v>
      </c>
      <c r="F13" s="17">
        <f t="shared" si="0"/>
        <v>0</v>
      </c>
      <c r="G13" s="18">
        <v>0</v>
      </c>
      <c r="H13" s="17">
        <f t="shared" si="1"/>
        <v>0</v>
      </c>
    </row>
    <row r="14" spans="1:8" ht="18" customHeight="1">
      <c r="A14" s="13">
        <v>3</v>
      </c>
      <c r="B14" s="14" t="s">
        <v>15</v>
      </c>
      <c r="C14" s="13" t="s">
        <v>13</v>
      </c>
      <c r="D14" s="20">
        <v>2</v>
      </c>
      <c r="E14" s="21">
        <v>0</v>
      </c>
      <c r="F14" s="17">
        <f t="shared" si="0"/>
        <v>0</v>
      </c>
      <c r="G14" s="18">
        <v>0</v>
      </c>
      <c r="H14" s="17">
        <f t="shared" si="1"/>
        <v>0</v>
      </c>
    </row>
    <row r="15" spans="1:8" ht="18" customHeight="1">
      <c r="A15" s="13">
        <v>4</v>
      </c>
      <c r="B15" s="14" t="s">
        <v>16</v>
      </c>
      <c r="C15" s="13" t="s">
        <v>13</v>
      </c>
      <c r="D15" s="19">
        <v>11</v>
      </c>
      <c r="E15" s="16">
        <v>0</v>
      </c>
      <c r="F15" s="17">
        <f t="shared" si="0"/>
        <v>0</v>
      </c>
      <c r="G15" s="18">
        <v>0</v>
      </c>
      <c r="H15" s="17">
        <f t="shared" si="1"/>
        <v>0</v>
      </c>
    </row>
    <row r="16" spans="1:8" ht="18" customHeight="1">
      <c r="A16" s="13">
        <v>5</v>
      </c>
      <c r="B16" s="14" t="s">
        <v>17</v>
      </c>
      <c r="C16" s="13" t="s">
        <v>13</v>
      </c>
      <c r="D16" s="19">
        <v>325</v>
      </c>
      <c r="E16" s="16">
        <v>0</v>
      </c>
      <c r="F16" s="17">
        <f t="shared" si="0"/>
        <v>0</v>
      </c>
      <c r="G16" s="18">
        <v>0</v>
      </c>
      <c r="H16" s="17">
        <f t="shared" si="1"/>
        <v>0</v>
      </c>
    </row>
    <row r="17" spans="1:8" ht="18" customHeight="1">
      <c r="A17" s="13">
        <v>6</v>
      </c>
      <c r="B17" s="14" t="s">
        <v>18</v>
      </c>
      <c r="C17" s="13" t="s">
        <v>13</v>
      </c>
      <c r="D17" s="19">
        <v>264</v>
      </c>
      <c r="E17" s="16">
        <v>0</v>
      </c>
      <c r="F17" s="17">
        <f t="shared" si="0"/>
        <v>0</v>
      </c>
      <c r="G17" s="18">
        <v>0</v>
      </c>
      <c r="H17" s="17">
        <f t="shared" si="1"/>
        <v>0</v>
      </c>
    </row>
    <row r="18" spans="1:8" ht="18" customHeight="1">
      <c r="A18" s="13">
        <v>7</v>
      </c>
      <c r="B18" s="14" t="s">
        <v>19</v>
      </c>
      <c r="C18" s="13" t="s">
        <v>13</v>
      </c>
      <c r="D18" s="19">
        <v>18</v>
      </c>
      <c r="E18" s="16">
        <v>0</v>
      </c>
      <c r="F18" s="17">
        <f t="shared" si="0"/>
        <v>0</v>
      </c>
      <c r="G18" s="18">
        <v>0</v>
      </c>
      <c r="H18" s="17">
        <f t="shared" si="1"/>
        <v>0</v>
      </c>
    </row>
    <row r="19" spans="1:8" ht="18" customHeight="1">
      <c r="A19" s="13">
        <v>8</v>
      </c>
      <c r="B19" s="14" t="s">
        <v>20</v>
      </c>
      <c r="C19" s="13" t="s">
        <v>13</v>
      </c>
      <c r="D19" s="20">
        <v>2</v>
      </c>
      <c r="E19" s="16">
        <v>0</v>
      </c>
      <c r="F19" s="17">
        <f t="shared" si="0"/>
        <v>0</v>
      </c>
      <c r="G19" s="18">
        <v>0</v>
      </c>
      <c r="H19" s="17">
        <f t="shared" si="1"/>
        <v>0</v>
      </c>
    </row>
    <row r="20" spans="1:8" ht="18" customHeight="1">
      <c r="A20" s="13">
        <v>9</v>
      </c>
      <c r="B20" s="14" t="s">
        <v>21</v>
      </c>
      <c r="C20" s="13" t="s">
        <v>13</v>
      </c>
      <c r="D20" s="19">
        <v>199</v>
      </c>
      <c r="E20" s="16">
        <v>0</v>
      </c>
      <c r="F20" s="17">
        <f t="shared" si="0"/>
        <v>0</v>
      </c>
      <c r="G20" s="18">
        <v>0</v>
      </c>
      <c r="H20" s="17">
        <f t="shared" si="1"/>
        <v>0</v>
      </c>
    </row>
    <row r="21" spans="1:8" ht="18" customHeight="1">
      <c r="A21" s="13">
        <v>10</v>
      </c>
      <c r="B21" s="14" t="s">
        <v>22</v>
      </c>
      <c r="C21" s="13" t="s">
        <v>23</v>
      </c>
      <c r="D21" s="19">
        <v>28</v>
      </c>
      <c r="E21" s="16">
        <v>0</v>
      </c>
      <c r="F21" s="17">
        <f t="shared" si="0"/>
        <v>0</v>
      </c>
      <c r="G21" s="18">
        <v>0</v>
      </c>
      <c r="H21" s="17">
        <f t="shared" si="1"/>
        <v>0</v>
      </c>
    </row>
    <row r="22" spans="1:8" ht="18" customHeight="1">
      <c r="A22" s="13">
        <v>11</v>
      </c>
      <c r="B22" s="14" t="s">
        <v>24</v>
      </c>
      <c r="C22" s="13" t="s">
        <v>13</v>
      </c>
      <c r="D22" s="19">
        <v>56</v>
      </c>
      <c r="E22" s="16">
        <v>0</v>
      </c>
      <c r="F22" s="17">
        <f t="shared" si="0"/>
        <v>0</v>
      </c>
      <c r="G22" s="18">
        <v>0</v>
      </c>
      <c r="H22" s="17">
        <f t="shared" si="1"/>
        <v>0</v>
      </c>
    </row>
    <row r="23" spans="1:8" ht="18" customHeight="1">
      <c r="A23" s="13">
        <v>12</v>
      </c>
      <c r="B23" s="14" t="s">
        <v>25</v>
      </c>
      <c r="C23" s="13" t="s">
        <v>13</v>
      </c>
      <c r="D23" s="19">
        <v>118</v>
      </c>
      <c r="E23" s="16">
        <v>0</v>
      </c>
      <c r="F23" s="17">
        <f t="shared" si="0"/>
        <v>0</v>
      </c>
      <c r="G23" s="18">
        <v>0</v>
      </c>
      <c r="H23" s="17">
        <f t="shared" si="1"/>
        <v>0</v>
      </c>
    </row>
    <row r="24" spans="1:8" ht="18" customHeight="1">
      <c r="A24" s="13">
        <v>13</v>
      </c>
      <c r="B24" s="14" t="s">
        <v>26</v>
      </c>
      <c r="C24" s="13" t="s">
        <v>13</v>
      </c>
      <c r="D24" s="19">
        <v>1852</v>
      </c>
      <c r="E24" s="16">
        <v>0</v>
      </c>
      <c r="F24" s="17">
        <f t="shared" si="0"/>
        <v>0</v>
      </c>
      <c r="G24" s="18">
        <v>0</v>
      </c>
      <c r="H24" s="17">
        <f t="shared" si="1"/>
        <v>0</v>
      </c>
    </row>
    <row r="25" spans="1:8" ht="18" customHeight="1">
      <c r="A25" s="13">
        <v>14</v>
      </c>
      <c r="B25" s="14" t="s">
        <v>27</v>
      </c>
      <c r="C25" s="13" t="s">
        <v>13</v>
      </c>
      <c r="D25" s="19">
        <v>43</v>
      </c>
      <c r="E25" s="16">
        <v>0</v>
      </c>
      <c r="F25" s="17">
        <f t="shared" si="0"/>
        <v>0</v>
      </c>
      <c r="G25" s="18">
        <v>0</v>
      </c>
      <c r="H25" s="17">
        <f t="shared" si="1"/>
        <v>0</v>
      </c>
    </row>
    <row r="26" spans="1:8" ht="18" customHeight="1">
      <c r="A26" s="13">
        <v>15</v>
      </c>
      <c r="B26" s="14" t="s">
        <v>28</v>
      </c>
      <c r="C26" s="13" t="s">
        <v>13</v>
      </c>
      <c r="D26" s="19">
        <v>357</v>
      </c>
      <c r="E26" s="16">
        <v>0</v>
      </c>
      <c r="F26" s="17">
        <f t="shared" si="0"/>
        <v>0</v>
      </c>
      <c r="G26" s="18">
        <v>0</v>
      </c>
      <c r="H26" s="17">
        <f t="shared" si="1"/>
        <v>0</v>
      </c>
    </row>
    <row r="27" spans="1:8" ht="18" customHeight="1">
      <c r="A27" s="13">
        <v>16</v>
      </c>
      <c r="B27" s="14" t="s">
        <v>29</v>
      </c>
      <c r="C27" s="13" t="s">
        <v>13</v>
      </c>
      <c r="D27" s="19">
        <v>42</v>
      </c>
      <c r="E27" s="16">
        <v>0</v>
      </c>
      <c r="F27" s="17">
        <f t="shared" si="0"/>
        <v>0</v>
      </c>
      <c r="G27" s="18">
        <v>0</v>
      </c>
      <c r="H27" s="17">
        <f t="shared" si="1"/>
        <v>0</v>
      </c>
    </row>
    <row r="28" spans="1:8" ht="18" customHeight="1">
      <c r="A28" s="13">
        <v>17</v>
      </c>
      <c r="B28" s="14" t="s">
        <v>30</v>
      </c>
      <c r="C28" s="13" t="s">
        <v>13</v>
      </c>
      <c r="D28" s="19">
        <v>243</v>
      </c>
      <c r="E28" s="16">
        <v>0</v>
      </c>
      <c r="F28" s="17">
        <f t="shared" si="0"/>
        <v>0</v>
      </c>
      <c r="G28" s="18">
        <v>0</v>
      </c>
      <c r="H28" s="17">
        <f t="shared" si="1"/>
        <v>0</v>
      </c>
    </row>
    <row r="29" spans="1:8" ht="18" customHeight="1">
      <c r="A29" s="13">
        <v>18</v>
      </c>
      <c r="B29" s="14" t="s">
        <v>31</v>
      </c>
      <c r="C29" s="13" t="s">
        <v>13</v>
      </c>
      <c r="D29" s="19">
        <v>71</v>
      </c>
      <c r="E29" s="16">
        <v>0</v>
      </c>
      <c r="F29" s="17">
        <f t="shared" si="0"/>
        <v>0</v>
      </c>
      <c r="G29" s="18">
        <v>0</v>
      </c>
      <c r="H29" s="17">
        <f t="shared" si="1"/>
        <v>0</v>
      </c>
    </row>
    <row r="30" spans="1:8" ht="18" customHeight="1">
      <c r="A30" s="13">
        <v>19</v>
      </c>
      <c r="B30" s="14" t="s">
        <v>32</v>
      </c>
      <c r="C30" s="13" t="s">
        <v>23</v>
      </c>
      <c r="D30" s="19">
        <v>1014</v>
      </c>
      <c r="E30" s="16">
        <v>0</v>
      </c>
      <c r="F30" s="17">
        <f t="shared" si="0"/>
        <v>0</v>
      </c>
      <c r="G30" s="18">
        <v>0</v>
      </c>
      <c r="H30" s="17">
        <f t="shared" si="1"/>
        <v>0</v>
      </c>
    </row>
    <row r="31" spans="1:8" ht="18" customHeight="1">
      <c r="A31" s="13">
        <v>20</v>
      </c>
      <c r="B31" s="14" t="s">
        <v>33</v>
      </c>
      <c r="C31" s="13" t="s">
        <v>13</v>
      </c>
      <c r="D31" s="19">
        <v>28</v>
      </c>
      <c r="E31" s="16">
        <v>0</v>
      </c>
      <c r="F31" s="17">
        <f t="shared" si="0"/>
        <v>0</v>
      </c>
      <c r="G31" s="18">
        <v>0</v>
      </c>
      <c r="H31" s="17">
        <f t="shared" si="1"/>
        <v>0</v>
      </c>
    </row>
    <row r="32" spans="1:8" ht="18" customHeight="1">
      <c r="A32" s="13">
        <v>21</v>
      </c>
      <c r="B32" s="14" t="s">
        <v>34</v>
      </c>
      <c r="C32" s="13" t="s">
        <v>13</v>
      </c>
      <c r="D32" s="19">
        <v>96</v>
      </c>
      <c r="E32" s="16">
        <v>0</v>
      </c>
      <c r="F32" s="17">
        <f t="shared" si="0"/>
        <v>0</v>
      </c>
      <c r="G32" s="18">
        <v>0</v>
      </c>
      <c r="H32" s="17">
        <f t="shared" si="1"/>
        <v>0</v>
      </c>
    </row>
    <row r="33" spans="1:8" ht="18" customHeight="1">
      <c r="A33" s="13">
        <v>22</v>
      </c>
      <c r="B33" s="14" t="s">
        <v>35</v>
      </c>
      <c r="C33" s="13" t="s">
        <v>13</v>
      </c>
      <c r="D33" s="19">
        <v>867</v>
      </c>
      <c r="E33" s="16">
        <v>0</v>
      </c>
      <c r="F33" s="17">
        <f t="shared" si="0"/>
        <v>0</v>
      </c>
      <c r="G33" s="18">
        <v>0</v>
      </c>
      <c r="H33" s="17">
        <f t="shared" si="1"/>
        <v>0</v>
      </c>
    </row>
    <row r="34" spans="1:8" ht="18" customHeight="1">
      <c r="A34" s="13">
        <v>23</v>
      </c>
      <c r="B34" s="14" t="s">
        <v>36</v>
      </c>
      <c r="C34" s="13" t="s">
        <v>13</v>
      </c>
      <c r="D34" s="19">
        <v>120</v>
      </c>
      <c r="E34" s="16">
        <v>0</v>
      </c>
      <c r="F34" s="17">
        <f t="shared" si="0"/>
        <v>0</v>
      </c>
      <c r="G34" s="18">
        <v>0</v>
      </c>
      <c r="H34" s="17">
        <f t="shared" si="1"/>
        <v>0</v>
      </c>
    </row>
    <row r="35" spans="1:8" ht="22.5">
      <c r="A35" s="13">
        <v>24</v>
      </c>
      <c r="B35" s="14" t="s">
        <v>37</v>
      </c>
      <c r="C35" s="13" t="s">
        <v>13</v>
      </c>
      <c r="D35" s="20">
        <v>45</v>
      </c>
      <c r="E35" s="16">
        <v>0</v>
      </c>
      <c r="F35" s="17">
        <f t="shared" si="0"/>
        <v>0</v>
      </c>
      <c r="G35" s="18">
        <v>0</v>
      </c>
      <c r="H35" s="17">
        <f t="shared" si="1"/>
        <v>0</v>
      </c>
    </row>
    <row r="36" spans="1:8" ht="18" customHeight="1">
      <c r="A36" s="13">
        <v>25</v>
      </c>
      <c r="B36" s="14" t="s">
        <v>38</v>
      </c>
      <c r="C36" s="13" t="s">
        <v>13</v>
      </c>
      <c r="D36" s="20">
        <v>177</v>
      </c>
      <c r="E36" s="16">
        <v>0</v>
      </c>
      <c r="F36" s="17">
        <f t="shared" si="0"/>
        <v>0</v>
      </c>
      <c r="G36" s="18">
        <v>0</v>
      </c>
      <c r="H36" s="17">
        <f t="shared" si="1"/>
        <v>0</v>
      </c>
    </row>
    <row r="37" spans="1:8" ht="18" customHeight="1">
      <c r="A37" s="13">
        <v>26</v>
      </c>
      <c r="B37" s="14" t="s">
        <v>39</v>
      </c>
      <c r="C37" s="13" t="s">
        <v>13</v>
      </c>
      <c r="D37" s="19">
        <v>74</v>
      </c>
      <c r="E37" s="16">
        <v>0</v>
      </c>
      <c r="F37" s="17">
        <f t="shared" si="0"/>
        <v>0</v>
      </c>
      <c r="G37" s="18">
        <v>0</v>
      </c>
      <c r="H37" s="17">
        <f t="shared" si="1"/>
        <v>0</v>
      </c>
    </row>
    <row r="38" spans="1:8" ht="18" customHeight="1">
      <c r="A38" s="13">
        <v>27</v>
      </c>
      <c r="B38" s="14" t="s">
        <v>40</v>
      </c>
      <c r="C38" s="13" t="s">
        <v>13</v>
      </c>
      <c r="D38" s="19">
        <v>70</v>
      </c>
      <c r="E38" s="16">
        <v>0</v>
      </c>
      <c r="F38" s="17">
        <f t="shared" si="0"/>
        <v>0</v>
      </c>
      <c r="G38" s="18">
        <v>0</v>
      </c>
      <c r="H38" s="17">
        <f t="shared" si="1"/>
        <v>0</v>
      </c>
    </row>
    <row r="39" spans="1:8" ht="18" customHeight="1">
      <c r="A39" s="13">
        <v>28</v>
      </c>
      <c r="B39" s="14" t="s">
        <v>41</v>
      </c>
      <c r="C39" s="13" t="s">
        <v>13</v>
      </c>
      <c r="D39" s="19">
        <v>317</v>
      </c>
      <c r="E39" s="16">
        <v>0</v>
      </c>
      <c r="F39" s="17">
        <f t="shared" si="0"/>
        <v>0</v>
      </c>
      <c r="G39" s="18">
        <v>0</v>
      </c>
      <c r="H39" s="17">
        <f t="shared" si="1"/>
        <v>0</v>
      </c>
    </row>
    <row r="40" spans="1:8" ht="18" customHeight="1">
      <c r="A40" s="13">
        <v>29</v>
      </c>
      <c r="B40" s="14" t="s">
        <v>42</v>
      </c>
      <c r="C40" s="13" t="s">
        <v>13</v>
      </c>
      <c r="D40" s="19">
        <v>36</v>
      </c>
      <c r="E40" s="16">
        <v>0</v>
      </c>
      <c r="F40" s="17">
        <f t="shared" si="0"/>
        <v>0</v>
      </c>
      <c r="G40" s="18">
        <v>0</v>
      </c>
      <c r="H40" s="17">
        <f t="shared" si="1"/>
        <v>0</v>
      </c>
    </row>
    <row r="41" spans="1:8" ht="18" customHeight="1">
      <c r="A41" s="13">
        <v>30</v>
      </c>
      <c r="B41" s="14" t="s">
        <v>43</v>
      </c>
      <c r="C41" s="13" t="s">
        <v>13</v>
      </c>
      <c r="D41" s="19">
        <v>83</v>
      </c>
      <c r="E41" s="16">
        <v>0</v>
      </c>
      <c r="F41" s="17">
        <f t="shared" si="0"/>
        <v>0</v>
      </c>
      <c r="G41" s="18">
        <v>0</v>
      </c>
      <c r="H41" s="17">
        <f t="shared" si="1"/>
        <v>0</v>
      </c>
    </row>
    <row r="42" spans="1:8" ht="18" customHeight="1">
      <c r="A42" s="13">
        <v>31</v>
      </c>
      <c r="B42" s="14" t="s">
        <v>44</v>
      </c>
      <c r="C42" s="13" t="s">
        <v>13</v>
      </c>
      <c r="D42" s="19">
        <v>464</v>
      </c>
      <c r="E42" s="16">
        <v>0</v>
      </c>
      <c r="F42" s="17">
        <f t="shared" si="0"/>
        <v>0</v>
      </c>
      <c r="G42" s="18">
        <v>0</v>
      </c>
      <c r="H42" s="17">
        <f t="shared" si="1"/>
        <v>0</v>
      </c>
    </row>
    <row r="43" spans="1:8" ht="18" customHeight="1">
      <c r="A43" s="13">
        <v>32</v>
      </c>
      <c r="B43" s="14" t="s">
        <v>45</v>
      </c>
      <c r="C43" s="13" t="s">
        <v>13</v>
      </c>
      <c r="D43" s="19">
        <v>131</v>
      </c>
      <c r="E43" s="16">
        <v>0</v>
      </c>
      <c r="F43" s="17">
        <f t="shared" si="0"/>
        <v>0</v>
      </c>
      <c r="G43" s="18">
        <v>0</v>
      </c>
      <c r="H43" s="17">
        <f t="shared" si="1"/>
        <v>0</v>
      </c>
    </row>
    <row r="44" spans="1:8" ht="18" customHeight="1">
      <c r="A44" s="13">
        <v>33</v>
      </c>
      <c r="B44" s="14" t="s">
        <v>46</v>
      </c>
      <c r="C44" s="13" t="s">
        <v>13</v>
      </c>
      <c r="D44" s="19">
        <v>20</v>
      </c>
      <c r="E44" s="16">
        <v>0</v>
      </c>
      <c r="F44" s="17">
        <f t="shared" si="0"/>
        <v>0</v>
      </c>
      <c r="G44" s="18">
        <v>0</v>
      </c>
      <c r="H44" s="17">
        <f t="shared" si="1"/>
        <v>0</v>
      </c>
    </row>
    <row r="45" spans="1:8" ht="18" customHeight="1">
      <c r="A45" s="13">
        <v>34</v>
      </c>
      <c r="B45" s="14" t="s">
        <v>47</v>
      </c>
      <c r="C45" s="13" t="s">
        <v>13</v>
      </c>
      <c r="D45" s="19">
        <v>39</v>
      </c>
      <c r="E45" s="16">
        <v>0</v>
      </c>
      <c r="F45" s="17">
        <f t="shared" si="0"/>
        <v>0</v>
      </c>
      <c r="G45" s="18">
        <v>0</v>
      </c>
      <c r="H45" s="17">
        <f t="shared" si="1"/>
        <v>0</v>
      </c>
    </row>
    <row r="46" spans="1:8" ht="18" customHeight="1">
      <c r="A46" s="13">
        <v>35</v>
      </c>
      <c r="B46" s="14" t="s">
        <v>48</v>
      </c>
      <c r="C46" s="13" t="s">
        <v>13</v>
      </c>
      <c r="D46" s="19">
        <v>20</v>
      </c>
      <c r="E46" s="16">
        <v>0</v>
      </c>
      <c r="F46" s="17">
        <f t="shared" si="0"/>
        <v>0</v>
      </c>
      <c r="G46" s="18">
        <v>0</v>
      </c>
      <c r="H46" s="17">
        <f t="shared" si="1"/>
        <v>0</v>
      </c>
    </row>
    <row r="47" spans="1:8" ht="18" customHeight="1">
      <c r="A47" s="13">
        <v>36</v>
      </c>
      <c r="B47" s="14" t="s">
        <v>49</v>
      </c>
      <c r="C47" s="13" t="s">
        <v>13</v>
      </c>
      <c r="D47" s="19">
        <v>53</v>
      </c>
      <c r="E47" s="16">
        <v>0</v>
      </c>
      <c r="F47" s="17">
        <f t="shared" si="0"/>
        <v>0</v>
      </c>
      <c r="G47" s="18">
        <v>0</v>
      </c>
      <c r="H47" s="17">
        <f t="shared" si="1"/>
        <v>0</v>
      </c>
    </row>
    <row r="48" spans="1:8" ht="18" customHeight="1">
      <c r="A48" s="13">
        <v>37</v>
      </c>
      <c r="B48" s="14" t="s">
        <v>50</v>
      </c>
      <c r="C48" s="13" t="s">
        <v>13</v>
      </c>
      <c r="D48" s="19">
        <v>380</v>
      </c>
      <c r="E48" s="16">
        <v>0</v>
      </c>
      <c r="F48" s="17">
        <f t="shared" si="0"/>
        <v>0</v>
      </c>
      <c r="G48" s="18">
        <v>0</v>
      </c>
      <c r="H48" s="17">
        <f t="shared" si="1"/>
        <v>0</v>
      </c>
    </row>
    <row r="49" spans="1:8" ht="18" customHeight="1">
      <c r="A49" s="13">
        <v>38</v>
      </c>
      <c r="B49" s="14" t="s">
        <v>51</v>
      </c>
      <c r="C49" s="13" t="s">
        <v>52</v>
      </c>
      <c r="D49" s="19">
        <v>11</v>
      </c>
      <c r="E49" s="16">
        <v>0</v>
      </c>
      <c r="F49" s="17">
        <f t="shared" si="0"/>
        <v>0</v>
      </c>
      <c r="G49" s="18">
        <v>0</v>
      </c>
      <c r="H49" s="17">
        <f t="shared" si="1"/>
        <v>0</v>
      </c>
    </row>
    <row r="50" spans="1:8" ht="18" customHeight="1">
      <c r="A50" s="13">
        <v>39</v>
      </c>
      <c r="B50" s="14" t="s">
        <v>53</v>
      </c>
      <c r="C50" s="13" t="s">
        <v>13</v>
      </c>
      <c r="D50" s="19">
        <v>65</v>
      </c>
      <c r="E50" s="16">
        <v>0</v>
      </c>
      <c r="F50" s="17">
        <f t="shared" si="0"/>
        <v>0</v>
      </c>
      <c r="G50" s="18">
        <v>0</v>
      </c>
      <c r="H50" s="17">
        <f t="shared" si="1"/>
        <v>0</v>
      </c>
    </row>
    <row r="51" spans="1:8" ht="21.95" customHeight="1">
      <c r="A51" s="13">
        <v>40</v>
      </c>
      <c r="B51" s="14" t="s">
        <v>54</v>
      </c>
      <c r="C51" s="13" t="s">
        <v>13</v>
      </c>
      <c r="D51" s="19">
        <v>114</v>
      </c>
      <c r="E51" s="16">
        <v>0</v>
      </c>
      <c r="F51" s="17">
        <f t="shared" si="0"/>
        <v>0</v>
      </c>
      <c r="G51" s="18">
        <v>0</v>
      </c>
      <c r="H51" s="17">
        <f t="shared" si="1"/>
        <v>0</v>
      </c>
    </row>
    <row r="52" spans="1:8" ht="21.95" customHeight="1">
      <c r="A52" s="13">
        <v>41</v>
      </c>
      <c r="B52" s="14" t="s">
        <v>55</v>
      </c>
      <c r="C52" s="13" t="s">
        <v>13</v>
      </c>
      <c r="D52" s="19">
        <v>134</v>
      </c>
      <c r="E52" s="16">
        <v>0</v>
      </c>
      <c r="F52" s="17">
        <f t="shared" si="0"/>
        <v>0</v>
      </c>
      <c r="G52" s="18">
        <v>0</v>
      </c>
      <c r="H52" s="17">
        <f t="shared" si="1"/>
        <v>0</v>
      </c>
    </row>
    <row r="53" spans="1:8" ht="21.95" customHeight="1">
      <c r="A53" s="13">
        <v>42</v>
      </c>
      <c r="B53" s="14" t="s">
        <v>56</v>
      </c>
      <c r="C53" s="13" t="s">
        <v>23</v>
      </c>
      <c r="D53" s="19">
        <v>7</v>
      </c>
      <c r="E53" s="16">
        <v>0</v>
      </c>
      <c r="F53" s="17">
        <f t="shared" si="0"/>
        <v>0</v>
      </c>
      <c r="G53" s="18">
        <v>0</v>
      </c>
      <c r="H53" s="17">
        <f t="shared" si="1"/>
        <v>0</v>
      </c>
    </row>
    <row r="54" spans="1:8" ht="21.95" customHeight="1">
      <c r="A54" s="13">
        <v>43</v>
      </c>
      <c r="B54" s="14" t="s">
        <v>57</v>
      </c>
      <c r="C54" s="13" t="s">
        <v>13</v>
      </c>
      <c r="D54" s="19">
        <v>5688</v>
      </c>
      <c r="E54" s="16">
        <v>0</v>
      </c>
      <c r="F54" s="17">
        <f t="shared" si="0"/>
        <v>0</v>
      </c>
      <c r="G54" s="18">
        <v>0</v>
      </c>
      <c r="H54" s="17">
        <f t="shared" si="1"/>
        <v>0</v>
      </c>
    </row>
    <row r="55" spans="1:8" ht="18" customHeight="1">
      <c r="A55" s="30" t="s">
        <v>58</v>
      </c>
      <c r="B55" s="31"/>
      <c r="C55" s="31"/>
      <c r="D55" s="31"/>
      <c r="E55" s="32"/>
      <c r="F55" s="22">
        <f>SUM(F12:F54)</f>
        <v>0</v>
      </c>
      <c r="G55" s="22">
        <v>0</v>
      </c>
      <c r="H55" s="22">
        <f>SUM(H12:H54)</f>
        <v>0</v>
      </c>
    </row>
    <row r="56" spans="1:8" ht="18" customHeight="1"/>
    <row r="57" spans="1:8" ht="37.5" customHeight="1">
      <c r="A57" s="23" t="s">
        <v>59</v>
      </c>
      <c r="B57" s="23"/>
      <c r="C57" s="23"/>
      <c r="D57" s="23"/>
      <c r="E57" s="23"/>
      <c r="F57" s="23"/>
      <c r="G57" s="23"/>
      <c r="H57" s="23"/>
    </row>
    <row r="58" spans="1:8" ht="40.5" customHeight="1">
      <c r="A58" s="24" t="s">
        <v>60</v>
      </c>
      <c r="B58" s="24"/>
      <c r="C58" s="24"/>
      <c r="D58" s="24"/>
      <c r="E58" s="24"/>
      <c r="F58" s="24"/>
      <c r="G58" s="24"/>
      <c r="H58" s="24"/>
    </row>
    <row r="59" spans="1:8" ht="56.25" customHeight="1">
      <c r="A59" s="25" t="s">
        <v>61</v>
      </c>
      <c r="B59" s="25"/>
      <c r="C59" s="25"/>
      <c r="D59" s="25"/>
      <c r="E59" s="25"/>
      <c r="F59" s="25"/>
      <c r="G59" s="25"/>
      <c r="H59" s="25"/>
    </row>
    <row r="60" spans="1:8" ht="38.1" customHeight="1">
      <c r="A60" s="24"/>
      <c r="B60" s="24"/>
      <c r="C60" s="24"/>
      <c r="D60" s="24"/>
      <c r="E60" s="24"/>
      <c r="F60" s="24"/>
      <c r="G60" s="24"/>
      <c r="H60" s="24"/>
    </row>
    <row r="61" spans="1:8" ht="15" customHeight="1">
      <c r="A61" s="25"/>
      <c r="B61" s="25"/>
      <c r="C61" s="25"/>
      <c r="D61" s="25"/>
      <c r="E61" s="25"/>
      <c r="F61" s="25"/>
      <c r="G61" s="25"/>
      <c r="H61" s="25"/>
    </row>
    <row r="63" spans="1:8" ht="27" customHeight="1"/>
    <row r="64" spans="1:8">
      <c r="F64" s="3" t="s">
        <v>62</v>
      </c>
    </row>
  </sheetData>
  <sheetProtection selectLockedCells="1" selectUnlockedCells="1"/>
  <mergeCells count="11">
    <mergeCell ref="A55:E55"/>
    <mergeCell ref="A1:H1"/>
    <mergeCell ref="A5:H5"/>
    <mergeCell ref="A6:H6"/>
    <mergeCell ref="A8:H8"/>
    <mergeCell ref="A9:H9"/>
    <mergeCell ref="A57:H57"/>
    <mergeCell ref="A58:H58"/>
    <mergeCell ref="A59:H59"/>
    <mergeCell ref="A60:H60"/>
    <mergeCell ref="A61:H61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2024-03-11T07:47:56Z</dcterms:created>
  <dcterms:modified xsi:type="dcterms:W3CDTF">2024-03-11T08:38:01Z</dcterms:modified>
</cp:coreProperties>
</file>