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67- nabiał\"/>
    </mc:Choice>
  </mc:AlternateContent>
  <bookViews>
    <workbookView xWindow="0" yWindow="0" windowWidth="27840" windowHeight="119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H10" i="1" s="1"/>
  <c r="H26" i="1" l="1"/>
  <c r="F26" i="1"/>
</calcChain>
</file>

<file path=xl/sharedStrings.xml><?xml version="1.0" encoding="utf-8"?>
<sst xmlns="http://schemas.openxmlformats.org/spreadsheetml/2006/main" count="51" uniqueCount="37">
  <si>
    <t>Załącznik nr 2</t>
  </si>
  <si>
    <t>...................................................</t>
  </si>
  <si>
    <t xml:space="preserve">          Pieczątka oferenta</t>
  </si>
  <si>
    <t>FORMULARZ CENOWY</t>
  </si>
  <si>
    <t>Lp.</t>
  </si>
  <si>
    <t>Nazwa artykułu (pojemność 1 opakowania)</t>
  </si>
  <si>
    <t>J.m.</t>
  </si>
  <si>
    <t>Ilość</t>
  </si>
  <si>
    <t>cena netto*</t>
  </si>
  <si>
    <t>wartość netto</t>
  </si>
  <si>
    <t>Vat**</t>
  </si>
  <si>
    <t>wartość brutto</t>
  </si>
  <si>
    <t>Jogurt naturalny 120-200g</t>
  </si>
  <si>
    <t>kg</t>
  </si>
  <si>
    <t>Jogurt owocowy 100-200g</t>
  </si>
  <si>
    <t>Kefir 150-200g</t>
  </si>
  <si>
    <t>Masło roślinne (miks tłuszczowy) 150-250g, zawartść tłuszczy min. 73% w tym. tłuszczu mlecznego min. 12% (Miks Pasłęcki lub podobny)</t>
  </si>
  <si>
    <t>Maślanka 0,9-1,1l</t>
  </si>
  <si>
    <t>litr</t>
  </si>
  <si>
    <t>Mleko 2%</t>
  </si>
  <si>
    <t>Mleko UHT 2% 1litr</t>
  </si>
  <si>
    <t>Ser żółty typu gouda lub równ.</t>
  </si>
  <si>
    <t>Ser żółty typu salami lub równ.</t>
  </si>
  <si>
    <t>Drożdze 100 g</t>
  </si>
  <si>
    <t>Serek śmietankowy 500-1000g</t>
  </si>
  <si>
    <t>Serek topiony ok. 100g czysty</t>
  </si>
  <si>
    <t>Serek typu Feta 150-300g</t>
  </si>
  <si>
    <t>Śmietana 12%  150-250ml</t>
  </si>
  <si>
    <t>Śmietana 12%  350-500ml</t>
  </si>
  <si>
    <t>Twaróg półtłusty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</si>
  <si>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</si>
  <si>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</si>
  <si>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</si>
  <si>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 xml:space="preserve">* Uwaga. W tabeli cena podajemy cenę jednostki (określonej w szt. w tabeli Jm.) Dla artykułu określonego gramaturowo w pozycji "Nazwa artykułu" np. masło extra  150-300g: cena 200g masła wynosi w hurtowni np. 3,00zł  więc jeśli w tabeli JM widnieje zapis "kg" to w w tabeli "cena" należy wpisać cenę kilograma masła tj. 15zł! 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</si>
  <si>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.xlsx)</t>
  </si>
  <si>
    <t>podpis i pieczęć</t>
  </si>
  <si>
    <t xml:space="preserve"> DPS.DAG.261.67.2024.EW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</si>
</sst>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/>
    </xf>
    <xf numFmtId="2" fontId="1" fillId="0" borderId="6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abSelected="1" zoomScale="75" zoomScaleNormal="75" workbookViewId="0">
      <selection activeCell="O9" sqref="O9"/>
    </sheetView>
  </sheetViews>
  <sheetFormatPr defaultRowHeight="15.75" x14ac:dyDescent="0.25"/>
  <cols>
    <col min="1" max="1" width="6" style="2" customWidth="1"/>
    <col min="2" max="2" width="40.140625" style="37" customWidth="1"/>
    <col min="3" max="3" width="5.85546875" style="2" customWidth="1"/>
    <col min="4" max="4" width="8.5703125" style="37" customWidth="1"/>
    <col min="5" max="5" width="13.85546875" style="2" customWidth="1"/>
    <col min="6" max="6" width="17.5703125" style="2" customWidth="1"/>
    <col min="7" max="7" width="6" style="36" customWidth="1"/>
    <col min="8" max="8" width="17.85546875" style="2" customWidth="1"/>
    <col min="9" max="16384" width="9.140625" style="2"/>
  </cols>
  <sheetData>
    <row r="1" spans="1:8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3"/>
      <c r="B2" s="4"/>
      <c r="C2" s="5"/>
      <c r="D2" s="6"/>
      <c r="E2" s="5"/>
      <c r="F2" s="5"/>
      <c r="G2" s="5"/>
      <c r="H2" s="5"/>
    </row>
    <row r="3" spans="1:8" ht="24.95" customHeight="1" x14ac:dyDescent="0.25">
      <c r="A3" s="7"/>
      <c r="B3" s="37" t="s">
        <v>36</v>
      </c>
      <c r="C3" s="4"/>
      <c r="D3" s="6"/>
      <c r="E3" s="5"/>
      <c r="F3" s="5"/>
      <c r="G3" s="5"/>
      <c r="H3" s="5"/>
    </row>
    <row r="4" spans="1:8" ht="33.75" customHeight="1" x14ac:dyDescent="0.2">
      <c r="A4" s="8" t="s">
        <v>1</v>
      </c>
      <c r="B4" s="8"/>
      <c r="C4" s="8"/>
      <c r="D4" s="8"/>
      <c r="E4" s="8"/>
      <c r="F4" s="8"/>
      <c r="G4" s="8"/>
      <c r="H4" s="8"/>
    </row>
    <row r="5" spans="1:8" ht="15" x14ac:dyDescent="0.2">
      <c r="A5" s="8" t="s">
        <v>2</v>
      </c>
      <c r="B5" s="8"/>
      <c r="C5" s="8"/>
      <c r="D5" s="8"/>
      <c r="E5" s="8"/>
      <c r="F5" s="8"/>
      <c r="G5" s="8"/>
      <c r="H5" s="8"/>
    </row>
    <row r="6" spans="1:8" x14ac:dyDescent="0.2">
      <c r="A6" s="9" t="s">
        <v>3</v>
      </c>
      <c r="B6" s="9"/>
      <c r="C6" s="9"/>
      <c r="D6" s="9"/>
      <c r="E6" s="9"/>
      <c r="F6" s="9"/>
      <c r="G6" s="9"/>
      <c r="H6" s="9"/>
    </row>
    <row r="7" spans="1:8" x14ac:dyDescent="0.2">
      <c r="A7" s="10"/>
      <c r="B7" s="10"/>
      <c r="C7" s="10"/>
      <c r="D7" s="10"/>
      <c r="E7" s="10"/>
      <c r="F7" s="10"/>
      <c r="G7" s="10"/>
      <c r="H7" s="10"/>
    </row>
    <row r="8" spans="1:8" ht="5.25" customHeight="1" thickBot="1" x14ac:dyDescent="0.3">
      <c r="A8" s="11"/>
      <c r="B8" s="12"/>
      <c r="C8" s="11"/>
      <c r="D8" s="12"/>
      <c r="E8" s="11"/>
      <c r="F8" s="11"/>
      <c r="G8" s="13"/>
      <c r="H8" s="11"/>
    </row>
    <row r="9" spans="1:8" ht="31.5" thickTop="1" thickBot="1" x14ac:dyDescent="0.25">
      <c r="A9" s="14" t="s">
        <v>4</v>
      </c>
      <c r="B9" s="15" t="s">
        <v>5</v>
      </c>
      <c r="C9" s="16" t="s">
        <v>6</v>
      </c>
      <c r="D9" s="16" t="s">
        <v>7</v>
      </c>
      <c r="E9" s="15" t="s">
        <v>8</v>
      </c>
      <c r="F9" s="15" t="s">
        <v>9</v>
      </c>
      <c r="G9" s="16" t="s">
        <v>10</v>
      </c>
      <c r="H9" s="17" t="s">
        <v>11</v>
      </c>
    </row>
    <row r="10" spans="1:8" ht="15.75" customHeight="1" x14ac:dyDescent="0.2">
      <c r="A10" s="38">
        <v>1</v>
      </c>
      <c r="B10" s="18" t="s">
        <v>12</v>
      </c>
      <c r="C10" s="19" t="s">
        <v>13</v>
      </c>
      <c r="D10" s="20">
        <v>800</v>
      </c>
      <c r="E10" s="21">
        <v>0</v>
      </c>
      <c r="F10" s="21">
        <f t="shared" ref="F10:F25" si="0">D10*E10</f>
        <v>0</v>
      </c>
      <c r="G10" s="22">
        <v>5</v>
      </c>
      <c r="H10" s="21">
        <f t="shared" ref="H10:H25" si="1">ROUND(F10+F10*G10/100,2)</f>
        <v>0</v>
      </c>
    </row>
    <row r="11" spans="1:8" ht="15.75" customHeight="1" x14ac:dyDescent="0.2">
      <c r="A11" s="39">
        <v>2</v>
      </c>
      <c r="B11" s="18" t="s">
        <v>14</v>
      </c>
      <c r="C11" s="19" t="s">
        <v>13</v>
      </c>
      <c r="D11" s="20">
        <v>567</v>
      </c>
      <c r="E11" s="21">
        <v>0</v>
      </c>
      <c r="F11" s="21">
        <f t="shared" si="0"/>
        <v>0</v>
      </c>
      <c r="G11" s="22">
        <v>5</v>
      </c>
      <c r="H11" s="21">
        <f t="shared" si="1"/>
        <v>0</v>
      </c>
    </row>
    <row r="12" spans="1:8" ht="15.75" customHeight="1" x14ac:dyDescent="0.2">
      <c r="A12" s="38">
        <v>3</v>
      </c>
      <c r="B12" s="18" t="s">
        <v>15</v>
      </c>
      <c r="C12" s="19" t="s">
        <v>13</v>
      </c>
      <c r="D12" s="20">
        <v>450</v>
      </c>
      <c r="E12" s="21">
        <v>0</v>
      </c>
      <c r="F12" s="21">
        <f t="shared" si="0"/>
        <v>0</v>
      </c>
      <c r="G12" s="22">
        <v>5</v>
      </c>
      <c r="H12" s="21">
        <f t="shared" si="1"/>
        <v>0</v>
      </c>
    </row>
    <row r="13" spans="1:8" ht="30.75" customHeight="1" x14ac:dyDescent="0.2">
      <c r="A13" s="39">
        <v>4</v>
      </c>
      <c r="B13" s="23" t="s">
        <v>16</v>
      </c>
      <c r="C13" s="24" t="s">
        <v>13</v>
      </c>
      <c r="D13" s="25">
        <v>1632</v>
      </c>
      <c r="E13" s="26">
        <v>0</v>
      </c>
      <c r="F13" s="26">
        <f t="shared" si="0"/>
        <v>0</v>
      </c>
      <c r="G13" s="27">
        <v>5</v>
      </c>
      <c r="H13" s="26">
        <f t="shared" si="1"/>
        <v>0</v>
      </c>
    </row>
    <row r="14" spans="1:8" ht="15.75" customHeight="1" x14ac:dyDescent="0.2">
      <c r="A14" s="38">
        <v>5</v>
      </c>
      <c r="B14" s="18" t="s">
        <v>17</v>
      </c>
      <c r="C14" s="19" t="s">
        <v>18</v>
      </c>
      <c r="D14" s="25">
        <v>246</v>
      </c>
      <c r="E14" s="21">
        <v>0</v>
      </c>
      <c r="F14" s="21">
        <f t="shared" si="0"/>
        <v>0</v>
      </c>
      <c r="G14" s="22">
        <v>5</v>
      </c>
      <c r="H14" s="21">
        <f t="shared" si="1"/>
        <v>0</v>
      </c>
    </row>
    <row r="15" spans="1:8" ht="15.75" customHeight="1" x14ac:dyDescent="0.2">
      <c r="A15" s="39">
        <v>6</v>
      </c>
      <c r="B15" s="18" t="s">
        <v>19</v>
      </c>
      <c r="C15" s="19" t="s">
        <v>18</v>
      </c>
      <c r="D15" s="20">
        <v>12493</v>
      </c>
      <c r="E15" s="21">
        <v>0</v>
      </c>
      <c r="F15" s="21">
        <f t="shared" si="0"/>
        <v>0</v>
      </c>
      <c r="G15" s="22">
        <v>5</v>
      </c>
      <c r="H15" s="21">
        <f t="shared" si="1"/>
        <v>0</v>
      </c>
    </row>
    <row r="16" spans="1:8" ht="15.75" customHeight="1" x14ac:dyDescent="0.2">
      <c r="A16" s="38">
        <v>7</v>
      </c>
      <c r="B16" s="18" t="s">
        <v>20</v>
      </c>
      <c r="C16" s="19" t="s">
        <v>18</v>
      </c>
      <c r="D16" s="20">
        <v>395</v>
      </c>
      <c r="E16" s="21">
        <v>0</v>
      </c>
      <c r="F16" s="21">
        <f t="shared" si="0"/>
        <v>0</v>
      </c>
      <c r="G16" s="22">
        <v>5</v>
      </c>
      <c r="H16" s="21">
        <f t="shared" si="1"/>
        <v>0</v>
      </c>
    </row>
    <row r="17" spans="1:8" ht="15.75" customHeight="1" x14ac:dyDescent="0.2">
      <c r="A17" s="39">
        <v>8</v>
      </c>
      <c r="B17" s="18" t="s">
        <v>21</v>
      </c>
      <c r="C17" s="19" t="s">
        <v>13</v>
      </c>
      <c r="D17" s="20">
        <v>393</v>
      </c>
      <c r="E17" s="21">
        <v>0</v>
      </c>
      <c r="F17" s="21">
        <f t="shared" si="0"/>
        <v>0</v>
      </c>
      <c r="G17" s="22">
        <v>5</v>
      </c>
      <c r="H17" s="21">
        <f t="shared" si="1"/>
        <v>0</v>
      </c>
    </row>
    <row r="18" spans="1:8" ht="15.75" customHeight="1" x14ac:dyDescent="0.2">
      <c r="A18" s="38">
        <v>9</v>
      </c>
      <c r="B18" s="18" t="s">
        <v>22</v>
      </c>
      <c r="C18" s="19" t="s">
        <v>13</v>
      </c>
      <c r="D18" s="20">
        <v>1</v>
      </c>
      <c r="E18" s="21">
        <v>0</v>
      </c>
      <c r="F18" s="21">
        <f t="shared" si="0"/>
        <v>0</v>
      </c>
      <c r="G18" s="22">
        <v>5</v>
      </c>
      <c r="H18" s="21">
        <f t="shared" si="1"/>
        <v>0</v>
      </c>
    </row>
    <row r="19" spans="1:8" ht="15.75" customHeight="1" x14ac:dyDescent="0.2">
      <c r="A19" s="39">
        <v>10</v>
      </c>
      <c r="B19" s="28" t="s">
        <v>23</v>
      </c>
      <c r="C19" s="19" t="s">
        <v>13</v>
      </c>
      <c r="D19" s="20">
        <v>7</v>
      </c>
      <c r="E19" s="21">
        <v>0</v>
      </c>
      <c r="F19" s="21">
        <f t="shared" si="0"/>
        <v>0</v>
      </c>
      <c r="G19" s="22">
        <v>23</v>
      </c>
      <c r="H19" s="21">
        <f t="shared" si="1"/>
        <v>0</v>
      </c>
    </row>
    <row r="20" spans="1:8" ht="15.75" customHeight="1" x14ac:dyDescent="0.2">
      <c r="A20" s="38">
        <v>11</v>
      </c>
      <c r="B20" s="28" t="s">
        <v>24</v>
      </c>
      <c r="C20" s="40" t="s">
        <v>13</v>
      </c>
      <c r="D20" s="20">
        <v>192</v>
      </c>
      <c r="E20" s="21">
        <v>0</v>
      </c>
      <c r="F20" s="21">
        <f t="shared" si="0"/>
        <v>0</v>
      </c>
      <c r="G20" s="22">
        <v>5</v>
      </c>
      <c r="H20" s="21">
        <f t="shared" si="1"/>
        <v>0</v>
      </c>
    </row>
    <row r="21" spans="1:8" ht="15.75" customHeight="1" x14ac:dyDescent="0.2">
      <c r="A21" s="39">
        <v>12</v>
      </c>
      <c r="B21" s="28" t="s">
        <v>25</v>
      </c>
      <c r="C21" s="19" t="s">
        <v>13</v>
      </c>
      <c r="D21" s="20">
        <v>242</v>
      </c>
      <c r="E21" s="21">
        <v>0</v>
      </c>
      <c r="F21" s="21">
        <f t="shared" si="0"/>
        <v>0</v>
      </c>
      <c r="G21" s="22">
        <v>5</v>
      </c>
      <c r="H21" s="21">
        <f t="shared" si="1"/>
        <v>0</v>
      </c>
    </row>
    <row r="22" spans="1:8" ht="15.75" customHeight="1" x14ac:dyDescent="0.2">
      <c r="A22" s="38">
        <v>13</v>
      </c>
      <c r="B22" s="28" t="s">
        <v>26</v>
      </c>
      <c r="C22" s="19" t="s">
        <v>13</v>
      </c>
      <c r="D22" s="20">
        <v>8</v>
      </c>
      <c r="E22" s="21">
        <v>0</v>
      </c>
      <c r="F22" s="21">
        <f t="shared" si="0"/>
        <v>0</v>
      </c>
      <c r="G22" s="22">
        <v>5</v>
      </c>
      <c r="H22" s="21">
        <f t="shared" si="1"/>
        <v>0</v>
      </c>
    </row>
    <row r="23" spans="1:8" ht="15.75" customHeight="1" x14ac:dyDescent="0.2">
      <c r="A23" s="39">
        <v>14</v>
      </c>
      <c r="B23" s="28" t="s">
        <v>27</v>
      </c>
      <c r="C23" s="19" t="s">
        <v>18</v>
      </c>
      <c r="D23" s="20">
        <v>241</v>
      </c>
      <c r="E23" s="21">
        <v>0</v>
      </c>
      <c r="F23" s="21">
        <f t="shared" si="0"/>
        <v>0</v>
      </c>
      <c r="G23" s="22">
        <v>5</v>
      </c>
      <c r="H23" s="21">
        <f t="shared" si="1"/>
        <v>0</v>
      </c>
    </row>
    <row r="24" spans="1:8" ht="15.75" customHeight="1" x14ac:dyDescent="0.2">
      <c r="A24" s="38">
        <v>15</v>
      </c>
      <c r="B24" s="28" t="s">
        <v>28</v>
      </c>
      <c r="C24" s="19" t="s">
        <v>18</v>
      </c>
      <c r="D24" s="20">
        <v>1</v>
      </c>
      <c r="E24" s="21">
        <v>0</v>
      </c>
      <c r="F24" s="21">
        <f t="shared" si="0"/>
        <v>0</v>
      </c>
      <c r="G24" s="22">
        <v>5</v>
      </c>
      <c r="H24" s="21">
        <f t="shared" si="1"/>
        <v>0</v>
      </c>
    </row>
    <row r="25" spans="1:8" ht="15.75" customHeight="1" x14ac:dyDescent="0.2">
      <c r="A25" s="39">
        <v>16</v>
      </c>
      <c r="B25" s="29" t="s">
        <v>29</v>
      </c>
      <c r="C25" s="30" t="s">
        <v>13</v>
      </c>
      <c r="D25" s="31">
        <v>1132</v>
      </c>
      <c r="E25" s="21">
        <v>0</v>
      </c>
      <c r="F25" s="21">
        <f t="shared" si="0"/>
        <v>0</v>
      </c>
      <c r="G25" s="22">
        <v>5</v>
      </c>
      <c r="H25" s="21">
        <f t="shared" si="1"/>
        <v>0</v>
      </c>
    </row>
    <row r="26" spans="1:8" ht="18" customHeight="1" x14ac:dyDescent="0.2">
      <c r="A26" s="32" t="s">
        <v>30</v>
      </c>
      <c r="B26" s="32"/>
      <c r="C26" s="32"/>
      <c r="D26" s="32"/>
      <c r="E26" s="32"/>
      <c r="F26" s="33">
        <f>SUM(F10:F25)</f>
        <v>0</v>
      </c>
      <c r="G26" s="34" t="s">
        <v>31</v>
      </c>
      <c r="H26" s="33">
        <f>SUM(H10:H25)</f>
        <v>0</v>
      </c>
    </row>
    <row r="27" spans="1:8" ht="15" x14ac:dyDescent="0.2">
      <c r="A27" s="35" t="s">
        <v>32</v>
      </c>
      <c r="B27" s="35"/>
      <c r="C27" s="35"/>
      <c r="D27" s="35"/>
      <c r="E27" s="35"/>
      <c r="F27" s="35"/>
      <c r="G27" s="35"/>
      <c r="H27" s="35"/>
    </row>
    <row r="28" spans="1:8" ht="12.75" customHeight="1" x14ac:dyDescent="0.2">
      <c r="A28" s="35" t="s">
        <v>33</v>
      </c>
      <c r="B28" s="35"/>
      <c r="C28" s="35"/>
      <c r="D28" s="35"/>
      <c r="E28" s="35"/>
      <c r="F28" s="35"/>
      <c r="G28" s="35"/>
      <c r="H28" s="35"/>
    </row>
    <row r="29" spans="1:8" ht="15" x14ac:dyDescent="0.2">
      <c r="A29" s="35"/>
      <c r="B29" s="35"/>
      <c r="C29" s="35"/>
      <c r="D29" s="35"/>
      <c r="E29" s="35"/>
      <c r="F29" s="35"/>
      <c r="G29" s="35"/>
      <c r="H29" s="35"/>
    </row>
    <row r="30" spans="1:8" ht="42" customHeight="1" x14ac:dyDescent="0.2">
      <c r="A30" s="35"/>
      <c r="B30" s="35"/>
      <c r="C30" s="35"/>
      <c r="D30" s="35"/>
      <c r="E30" s="35"/>
      <c r="F30" s="35"/>
      <c r="G30" s="35"/>
      <c r="H30" s="35"/>
    </row>
    <row r="31" spans="1:8" ht="72" customHeight="1" x14ac:dyDescent="0.2">
      <c r="A31" s="35" t="s">
        <v>34</v>
      </c>
      <c r="B31" s="35"/>
      <c r="C31" s="35"/>
      <c r="D31" s="35"/>
      <c r="E31" s="35"/>
      <c r="F31" s="35"/>
      <c r="G31" s="35"/>
      <c r="H31" s="35"/>
    </row>
    <row r="33" spans="1:8" s="36" customFormat="1" x14ac:dyDescent="0.25">
      <c r="A33" s="2"/>
      <c r="B33" s="37"/>
      <c r="C33" s="2"/>
      <c r="D33" s="37"/>
      <c r="E33" s="2"/>
      <c r="F33" s="2" t="s">
        <v>35</v>
      </c>
      <c r="H33" s="2"/>
    </row>
    <row r="34" spans="1:8" s="36" customFormat="1" ht="21" customHeight="1" x14ac:dyDescent="0.25">
      <c r="A34" s="2"/>
      <c r="B34" s="37"/>
      <c r="C34" s="2"/>
      <c r="D34" s="37"/>
      <c r="E34" s="2"/>
      <c r="F34" s="2"/>
      <c r="H34" s="2"/>
    </row>
  </sheetData>
  <sheetProtection selectLockedCells="1" selectUnlockedCells="1"/>
  <mergeCells count="9">
    <mergeCell ref="A27:H27"/>
    <mergeCell ref="A28:H30"/>
    <mergeCell ref="A31:H31"/>
    <mergeCell ref="A1:H1"/>
    <mergeCell ref="A4:H4"/>
    <mergeCell ref="A5:H5"/>
    <mergeCell ref="A6:H6"/>
    <mergeCell ref="A7:H7"/>
    <mergeCell ref="A26:E26"/>
  </mergeCells>
  <pageMargins left="0.59027777777777779" right="0.47222222222222221" top="0.19652777777777777" bottom="0.15763888888888888" header="0.51180555555555551" footer="0.51180555555555551"/>
  <pageSetup paperSize="9" scale="80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2024-12-10T10:35:57Z</dcterms:created>
  <dcterms:modified xsi:type="dcterms:W3CDTF">2024-12-10T11:19:09Z</dcterms:modified>
</cp:coreProperties>
</file>